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deeg\Desktop\SFB info\ADJACENT WAYS PROJECTS\"/>
    </mc:Choice>
  </mc:AlternateContent>
  <xr:revisionPtr revIDLastSave="0" documentId="13_ncr:1_{647396CB-CC75-4162-802E-C116D26E244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<sst xmlns="http://schemas.openxmlformats.org/spreadsheetml/2006/main" count="403" uniqueCount="390">
  <si>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</si>
  <si>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</si>
  <si>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</si>
  <si>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</si>
  <si>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</si>
  <si>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</si>
  <si>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</si>
  <si>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</si>
  <si>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</si>
  <si>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</si>
  <si>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</si>
  <si>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</si>
  <si>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</si>
  <si>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</si>
  <si>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</si>
  <si>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</si>
  <si>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</si>
  <si>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</si>
  <si>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</si>
  <si>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</si>
  <si>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</si>
  <si>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</si>
  <si>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</si>
  <si>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</si>
  <si>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</si>
  <si>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</si>
  <si>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</si>
  <si>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</si>
  <si>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</si>
  <si>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</si>
  <si>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</si>
  <si>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</si>
  <si>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</si>
  <si>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</si>
  <si>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</si>
  <si>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</si>
  <si>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</si>
  <si>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</si>
  <si>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</si>
  <si>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</si>
  <si>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</si>
  <si>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</si>
  <si>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</si>
  <si>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</si>
  <si>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</si>
  <si>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</si>
  <si>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</si>
  <si>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</si>
  <si>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</si>
  <si>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</si>
  <si>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</si>
  <si>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</si>
  <si>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</si>
  <si>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</si>
  <si>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</si>
  <si>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</si>
  <si>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</si>
  <si>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</si>
  <si>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</si>
  <si>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</si>
  <si>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</si>
  <si>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</si>
  <si>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</si>
  <si>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</si>
  <si>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</si>
  <si>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</si>
  <si>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</si>
  <si>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</si>
  <si>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</si>
  <si>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</si>
  <si>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</si>
  <si>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</si>
  <si>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</si>
  <si>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</si>
  <si>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</si>
  <si>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</si>
  <si>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</si>
  <si>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</si>
  <si>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</si>
  <si>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</si>
  <si>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</si>
  <si>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</si>
  <si>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</si>
  <si>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</si>
  <si>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</si>
  <si>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</si>
  <si>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</si>
  <si>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</si>
  <si>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</si>
  <si>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</si>
  <si>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</si>
  <si>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</si>
  <si>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</si>
  <si>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</si>
  <si>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</si>
  <si>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</si>
  <si>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</si>
  <si>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</si>
  <si>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</si>
  <si>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</si>
  <si>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</si>
  <si>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</si>
  <si>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</si>
  <si>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</si>
  <si>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</si>
  <si>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</si>
  <si>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</si>
  <si>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</si>
  <si>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</si>
  <si>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</si>
  <si>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</si>
  <si>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</si>
  <si>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</si>
  <si>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</si>
  <si>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</si>
  <si>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</si>
  <si>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</si>
  <si>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</si>
  <si>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</si>
  <si>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</si>
  <si>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</si>
  <si>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</si>
  <si>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</si>
  <si>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</si>
  <si>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</si>
  <si>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</si>
  <si>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</si>
  <si>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</si>
  <si>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</si>
  <si>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</si>
  <si>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</si>
  <si>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</si>
  <si>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</si>
  <si>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</si>
  <si>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</si>
  <si>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</si>
  <si>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</si>
  <si>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</si>
  <si>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</si>
  <si>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</si>
  <si>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</si>
  <si>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</si>
  <si>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</si>
  <si>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</si>
  <si>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</si>
  <si>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</si>
  <si>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</si>
  <si>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</si>
  <si>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</si>
  <si>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</si>
  <si>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</si>
  <si>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</si>
  <si>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</si>
  <si>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</si>
  <si>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</si>
  <si>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</si>
  <si>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</si>
  <si>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</si>
  <si>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</si>
  <si>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</si>
  <si>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</si>
  <si>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</si>
  <si>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</si>
  <si>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</si>
  <si>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</si>
  <si>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</si>
  <si>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</si>
  <si>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</si>
  <si>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</si>
  <si>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</si>
  <si>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</si>
  <si>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</si>
  <si>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</si>
  <si>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</si>
  <si>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</si>
  <si>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</si>
  <si>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</si>
  <si>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</si>
  <si>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</si>
  <si>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</si>
  <si>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</si>
  <si>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</si>
  <si>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</si>
  <si>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</si>
  <si>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</si>
  <si>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</si>
  <si>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</si>
  <si>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</si>
  <si>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</si>
  <si>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</si>
  <si>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</si>
  <si>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</si>
  <si>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</si>
  <si>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</si>
  <si>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</si>
  <si>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</si>
  <si>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</si>
  <si>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</si>
  <si>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</si>
  <si>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</si>
  <si>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</si>
  <si>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</si>
  <si>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</si>
  <si>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</si>
  <si>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</si>
  <si>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</si>
  <si>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</si>
  <si>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</si>
  <si>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</si>
  <si>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</si>
  <si>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</si>
  <si>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</si>
  <si>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</si>
  <si>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</si>
  <si>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</si>
  <si>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</si>
  <si>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</si>
  <si>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</si>
  <si>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</si>
  <si>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</si>
  <si>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</si>
  <si>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</si>
  <si>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</si>
  <si>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</si>
  <si>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</si>
  <si>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</si>
  <si>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</si>
  <si>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</si>
  <si>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</si>
  <si>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</si>
  <si>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</si>
  <si>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</si>
  <si>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</si>
  <si>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</si>
  <si>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</si>
  <si>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</si>
  <si>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</si>
  <si>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</si>
  <si>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</si>
  <si>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</si>
  <si>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</si>
  <si>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</si>
  <si>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</si>
  <si>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</si>
  <si>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</si>
  <si>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</si>
  <si>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</si>
  <si>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</si>
  <si>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</si>
  <si>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</si>
  <si>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</si>
  <si>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</si>
  <si>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</si>
  <si>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</si>
  <si>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</si>
  <si>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</si>
  <si>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</si>
  <si>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</si>
  <si>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</si>
  <si>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</si>
  <si>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</si>
  <si>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</si>
  <si>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</si>
  <si>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</si>
  <si>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</si>
  <si>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</si>
  <si>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</si>
  <si>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</si>
  <si>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</si>
  <si>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</si>
  <si>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</si>
  <si>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</si>
  <si>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</si>
  <si>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</si>
  <si>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</si>
  <si>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</si>
  <si>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</si>
  <si>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</si>
  <si>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</si>
  <si>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</si>
  <si>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</si>
  <si>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</si>
  <si>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</si>
  <si>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</si>
  <si>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</si>
  <si>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</si>
  <si>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</si>
  <si>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</si>
  <si>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</si>
  <si>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</si>
  <si>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</si>
  <si>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</si>
  <si>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</si>
  <si>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</si>
  <si>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</si>
  <si>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</si>
  <si>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</si>
  <si>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</si>
  <si>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</si>
  <si>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</si>
  <si>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</si>
  <si>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</si>
  <si>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</si>
  <si>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</si>
  <si>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</si>
  <si>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</si>
  <si>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</si>
  <si>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</si>
  <si>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</si>
  <si>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</si>
  <si>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</si>
  <si>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</si>
  <si>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</si>
  <si>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</si>
  <si>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</si>
  <si>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</si>
  <si>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</si>
  <si>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</si>
  <si>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</si>
  <si>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</si>
  <si>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</si>
  <si>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</si>
  <si>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</si>
  <si>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</si>
  <si>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</si>
  <si>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</si>
  <si>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</si>
  <si>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</si>
  <si>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</si>
  <si>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</si>
  <si>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</si>
  <si>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</si>
  <si>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</si>
  <si>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</si>
  <si>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</si>
  <si>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</si>
  <si>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</si>
  <si>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</si>
  <si>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</si>
  <si>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</si>
  <si>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</si>
  <si>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</si>
  <si>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</si>
  <si>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</si>
  <si>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</si>
  <si>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</si>
  <si>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</si>
  <si>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</si>
  <si>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</si>
  <si>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</si>
  <si>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</si>
  <si>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</si>
  <si>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</si>
  <si>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</si>
  <si>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</si>
  <si>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</si>
  <si>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</si>
  <si>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</si>
  <si>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</si>
  <si>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</si>
  <si>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</si>
  <si>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</si>
  <si>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</si>
  <si>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</si>
  <si>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</si>
  <si>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</si>
  <si>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</si>
  <si>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</si>
  <si>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</si>
  <si>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</si>
  <si>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</si>
  <si>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</si>
  <si>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</si>
  <si>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</si>
  <si>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</si>
  <si>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</si>
  <si>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</si>
  <si>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</si>
  <si>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</si>
  <si>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</si>
  <si>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</si>
  <si>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</si>
  <si>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</si>
  <si>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</si>
  <si>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</si>
  <si>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Peoria Unified School Distict</t>
  </si>
  <si>
    <t>2533</t>
  </si>
  <si>
    <t>Maricopa</t>
  </si>
  <si>
    <t>n/a</t>
  </si>
  <si>
    <t>ACE Asphalt/Sunland Apshalt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</si>
</sst>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85" zoomScale="124" zoomScaleNormal="124" zoomScaleSheetLayoutView="124" workbookViewId="0">
      <selection activeCell="D221" sqref="D221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387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386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6" t="s">
        <v>388</v>
      </c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389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43688.73</v>
      </c>
      <c r="E194" s="149">
        <v>88157.65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43688.73</v>
      </c>
      <c r="E203" s="102">
        <f>SUM(E192:E202)</f>
        <v>88157.65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43688.73</v>
      </c>
      <c r="E212" s="44">
        <f>SUM(E20,E25,E33,E41,E48,E55,E71,E83,E98,E113,E127,E135,E141,E146,E149,E157,E165,E168,E174,E180,E185,E190,E203,E211)</f>
        <v>88157.65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2299.7800000000002</v>
      </c>
      <c r="E220" s="181">
        <v>4640.6099999999997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2299.7800000000002</v>
      </c>
      <c r="E221" s="30">
        <f>SUM(E213:E220)</f>
        <v>4640.6099999999997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45988.51</v>
      </c>
      <c r="E222" s="255">
        <f>E212+E221</f>
        <v>92798.26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138786.76999999999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92798.26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Chris Deeg</cp:lastModifiedBy>
  <cp:lastPrinted>2021-02-17T03:49:12Z</cp:lastPrinted>
  <dcterms:created xsi:type="dcterms:W3CDTF">2006-08-31T18:48:44Z</dcterms:created>
  <dcterms:modified xsi:type="dcterms:W3CDTF">2021-04-16T16:26:50Z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